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<sst xmlns="http://schemas.openxmlformats.org/spreadsheetml/2006/main" count="66" uniqueCount="65">
  <si>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ПРОЕКТ</t>
  </si>
  <si>
    <t xml:space="preserve">Приложение № 1
к решению Совета депутатов   Осьминского сельского поселения Лужского муниципального района Ленинградской области                        
От ____________ №_____
</t>
  </si>
  <si>
    <t xml:space="preserve"> Прогнозируемые доходы бюджета Осьминского сельского поселения Лужского муниципального района Ленинградской области на 2014 год</t>
  </si>
  <si>
    <t>Код бюджетной классификации</t>
  </si>
  <si>
    <t>Источник доходов</t>
  </si>
  <si>
    <t>Сумма (тысяч рублей)</t>
  </si>
  <si>
    <t>1 00 00000 00 0000  000</t>
  </si>
  <si>
    <t>НАЛОГОВЫЕ И НЕНАЛОГОВЫЕ 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</si>
  <si>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</si>
  <si>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</si>
  <si>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</si>
  <si>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</si>
  <si>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</si>
  <si>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</si>
  <si>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</si>
  <si>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</si>
  <si>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</si>
  <si>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</si>
  <si>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</si>
  <si>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</si>
  <si>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</si>
  <si>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</si>
  <si>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</si>
  <si>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</si>
  <si>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</si>
  <si>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</si>
  <si>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</si>
  <si>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</si>
  <si>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</si>
  <si>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</si>
  <si>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</si>
  <si>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</si>
  <si>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</si>
  <si>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</si>
  <si>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</si>
  <si>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</si>
  <si>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</t>
  </si>
  <si>
    <t>1 13 00000 00 0000  000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</si>
  <si>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</si>
  <si>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</si>
  <si>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</si>
  <si>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1 14 00000 00 0000  000</t>
  </si>
  <si>
    <t>ДОХОДЫ ОТ ПРОДАЖИ МАТЕРИАЛЬНЫХ И НЕМАТЕРИАЛЬНЫХ АКТИВОВ</t>
  </si>
  <si>
    <t>1 14 02050 10 0000  410</t>
  </si>
  <si>
    <t xml:space="preserve">Доходы от реализации имущества, находящегося  в                                  собственности поселений  (за исключением
имущества муниципальных бюджетных  и  автономных
учреждений,  а  также  имущества   муниципальных
унитарных предприятий, в том числе казенных), в
части реализации основных средств по указанному
имуществу
</t>
  </si>
  <si>
    <t>1 14 06000 00 0000  430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</si>
  <si>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</si>
  <si>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1 17 00000 00 0000 000</t>
  </si>
  <si>
    <t xml:space="preserve">ПРОЧИЕ НЕНАЛОГОВЫЕ ДОХОДЫ </t>
  </si>
  <si>
    <t xml:space="preserve"> 1 17 05050 10 0000 180  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</si>
  <si>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</si>
  <si>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</si>
  <si>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</si>
  <si>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</si>
  <si>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обеспченности из областного фонда финансовой поддержки</t>
  </si>
  <si>
    <t>Дотации бюджетам поселений на выравнивание бюджетной обеспченности из районного фонда финансовой поддержки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</si>
  <si>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</si>
  <si>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</si>
  <si>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</si>
  <si>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</si>
  <si>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</si>
  <si>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</si>
  <si>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</si>
  <si>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</t>
  </si>
  <si>
    <t>ВСЕГО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</si>
</sst>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2" fontId="21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1" fillId="24" borderId="10" xfId="0" applyNumberFormat="1" applyFont="1" applyFill="1" applyBorder="1" applyAlignment="1">
      <alignment horizontal="center" vertical="top" wrapText="1"/>
    </xf>
    <xf numFmtId="1" fontId="21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1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justify" wrapText="1"/>
    </xf>
    <xf numFmtId="2" fontId="24" fillId="24" borderId="10" xfId="0" applyNumberFormat="1" applyFont="1" applyFill="1" applyBorder="1" applyAlignment="1">
      <alignment horizontal="center" vertical="top" wrapText="1"/>
    </xf>
    <xf numFmtId="2" fontId="25" fillId="0" borderId="0" xfId="0" applyNumberFormat="1" applyFont="1" applyAlignment="1">
      <alignment horizontal="center"/>
    </xf>
    <xf numFmtId="2" fontId="26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workbookViewId="0" topLeftCell="A19">
      <selection activeCell="C32" sqref="C32"/>
    </sheetView>
  </sheetViews>
  <sheetFormatPr defaultColWidth="9.00390625" defaultRowHeight="12.75"/>
  <cols>
    <col min="1" max="1" width="32.875" style="1" customWidth="1"/>
    <col min="2" max="2" width="57.875" style="0" customWidth="1"/>
    <col min="3" max="3" width="34.00390625" style="0" customWidth="1"/>
  </cols>
  <sheetData>
    <row r="1" spans="1:3" ht="165.75" customHeight="1">
      <c r="A1" s="2" t="s">
        <v>0</v>
      </c>
      <c r="C1" s="3" t="s">
        <v>1</v>
      </c>
    </row>
    <row r="2" spans="2:3" ht="51.75" customHeight="1">
      <c r="B2" s="4" t="s">
        <v>2</v>
      </c>
      <c r="C2" s="5"/>
    </row>
    <row r="3" spans="1:3" ht="30.75" customHeight="1">
      <c r="A3" s="6" t="s">
        <v>3</v>
      </c>
      <c r="B3" s="7" t="s">
        <v>4</v>
      </c>
      <c r="C3" s="7" t="s">
        <v>5</v>
      </c>
    </row>
    <row r="4" spans="1:3" ht="15">
      <c r="A4" s="8">
        <v>1</v>
      </c>
      <c r="B4" s="8">
        <v>2</v>
      </c>
      <c r="C4" s="8">
        <v>3</v>
      </c>
    </row>
    <row r="5" spans="1:3" ht="15">
      <c r="A5" s="9" t="s">
        <v>6</v>
      </c>
      <c r="B5" s="10" t="s">
        <v>7</v>
      </c>
      <c r="C5" s="11">
        <f>C6+C8+C14+C10+C15+C20+C22+C25</f>
        <v>6945</v>
      </c>
    </row>
    <row r="6" spans="1:3" ht="15">
      <c r="A6" s="9" t="s">
        <v>8</v>
      </c>
      <c r="B6" s="12" t="s">
        <v>9</v>
      </c>
      <c r="C6" s="13">
        <f>C7</f>
        <v>980</v>
      </c>
    </row>
    <row r="7" spans="1:3" ht="15">
      <c r="A7" s="9" t="s">
        <v>10</v>
      </c>
      <c r="B7" s="12" t="s">
        <v>11</v>
      </c>
      <c r="C7" s="13">
        <v>980</v>
      </c>
    </row>
    <row r="8" spans="1:3" ht="15">
      <c r="A8" s="9" t="s">
        <v>12</v>
      </c>
      <c r="B8" s="12" t="s">
        <v>13</v>
      </c>
      <c r="C8" s="13">
        <f>C9</f>
        <v>0</v>
      </c>
    </row>
    <row r="9" spans="1:3" ht="15">
      <c r="A9" s="9" t="s">
        <v>14</v>
      </c>
      <c r="B9" s="12" t="s">
        <v>15</v>
      </c>
      <c r="C9" s="13">
        <v>0</v>
      </c>
    </row>
    <row r="10" spans="1:3" ht="21.75" customHeight="1">
      <c r="A10" s="14" t="s">
        <v>16</v>
      </c>
      <c r="B10" s="15" t="s">
        <v>17</v>
      </c>
      <c r="C10" s="13">
        <f>C11+C12+C13</f>
        <v>4733</v>
      </c>
    </row>
    <row r="11" spans="1:3" ht="48" customHeight="1">
      <c r="A11" s="14" t="s">
        <v>18</v>
      </c>
      <c r="B11" s="16" t="s">
        <v>19</v>
      </c>
      <c r="C11" s="13">
        <v>310</v>
      </c>
    </row>
    <row r="12" spans="1:3" ht="21.75" customHeight="1">
      <c r="A12" s="14" t="s">
        <v>20</v>
      </c>
      <c r="B12" s="17" t="s">
        <v>21</v>
      </c>
      <c r="C12" s="13">
        <v>1023</v>
      </c>
    </row>
    <row r="13" spans="1:3" ht="21.75" customHeight="1">
      <c r="A13" s="14" t="s">
        <v>22</v>
      </c>
      <c r="B13" s="18" t="s">
        <v>23</v>
      </c>
      <c r="C13" s="13">
        <v>3400</v>
      </c>
    </row>
    <row r="14" spans="1:3" ht="21.75" customHeight="1">
      <c r="A14" s="9" t="s">
        <v>24</v>
      </c>
      <c r="B14" s="12" t="s">
        <v>25</v>
      </c>
      <c r="C14" s="13">
        <v>22</v>
      </c>
    </row>
    <row r="15" spans="1:3" ht="49.5" customHeight="1">
      <c r="A15" s="9" t="s">
        <v>26</v>
      </c>
      <c r="B15" s="12" t="s">
        <v>27</v>
      </c>
      <c r="C15" s="13">
        <f>C16+C19</f>
        <v>855</v>
      </c>
    </row>
    <row r="16" spans="1:3" ht="89.25" customHeight="1">
      <c r="A16" s="9" t="s">
        <v>28</v>
      </c>
      <c r="B16" s="12" t="s">
        <v>29</v>
      </c>
      <c r="C16" s="13">
        <f>C17+C18</f>
        <v>855</v>
      </c>
    </row>
    <row r="17" spans="1:3" ht="78.75" customHeight="1">
      <c r="A17" s="9" t="s">
        <v>30</v>
      </c>
      <c r="B17" s="12" t="s">
        <v>31</v>
      </c>
      <c r="C17" s="13">
        <v>800</v>
      </c>
    </row>
    <row r="18" spans="1:3" ht="82.5" customHeight="1">
      <c r="A18" s="19" t="s">
        <v>32</v>
      </c>
      <c r="B18" s="20" t="s">
        <v>33</v>
      </c>
      <c r="C18" s="13">
        <v>55</v>
      </c>
    </row>
    <row r="19" spans="1:3" ht="71.25" customHeight="1">
      <c r="A19" s="14" t="s">
        <v>34</v>
      </c>
      <c r="B19" s="21" t="s">
        <v>35</v>
      </c>
      <c r="C19" s="13">
        <v>0</v>
      </c>
    </row>
    <row r="20" spans="1:3" ht="30" customHeight="1">
      <c r="A20" s="9" t="s">
        <v>37</v>
      </c>
      <c r="B20" s="12" t="s">
        <v>38</v>
      </c>
      <c r="C20" s="13">
        <f>C21</f>
        <v>55</v>
      </c>
    </row>
    <row r="21" spans="1:3" ht="36.75" customHeight="1">
      <c r="A21" s="9" t="s">
        <v>39</v>
      </c>
      <c r="B21" s="12" t="s">
        <v>40</v>
      </c>
      <c r="C21" s="13">
        <v>55</v>
      </c>
    </row>
    <row r="22" spans="1:3" ht="30">
      <c r="A22" s="9" t="s">
        <v>41</v>
      </c>
      <c r="B22" s="12" t="s">
        <v>42</v>
      </c>
      <c r="C22" s="13">
        <f>C24+C23</f>
        <v>300</v>
      </c>
    </row>
    <row r="23" spans="1:3" ht="105" customHeight="1">
      <c r="A23" s="19" t="s">
        <v>43</v>
      </c>
      <c r="B23" s="20" t="s">
        <v>44</v>
      </c>
      <c r="C23" s="13">
        <v>0</v>
      </c>
    </row>
    <row r="24" spans="1:3" ht="65.25" customHeight="1">
      <c r="A24" s="9" t="s">
        <v>45</v>
      </c>
      <c r="B24" s="12" t="s">
        <v>46</v>
      </c>
      <c r="C24" s="13">
        <v>300</v>
      </c>
    </row>
    <row r="25" spans="1:3" ht="15">
      <c r="A25" s="14" t="s">
        <v>47</v>
      </c>
      <c r="B25" s="17" t="s">
        <v>48</v>
      </c>
      <c r="C25" s="13">
        <f>C26</f>
        <v>0</v>
      </c>
    </row>
    <row r="26" spans="1:3" ht="15">
      <c r="A26" s="14" t="s">
        <v>49</v>
      </c>
      <c r="B26" s="17" t="s">
        <v>50</v>
      </c>
      <c r="C26" s="13">
        <v>0</v>
      </c>
    </row>
    <row r="27" spans="1:3" ht="15">
      <c r="A27" s="9" t="s">
        <v>51</v>
      </c>
      <c r="B27" s="10" t="s">
        <v>52</v>
      </c>
      <c r="C27" s="11">
        <f>SUM(C28:C33)</f>
        <v>6993.499999999999</v>
      </c>
    </row>
    <row r="28" spans="1:3" ht="30">
      <c r="A28" s="9" t="s">
        <v>53</v>
      </c>
      <c r="B28" s="12" t="s">
        <v>54</v>
      </c>
      <c r="C28" s="13">
        <v>5711.2</v>
      </c>
    </row>
    <row r="29" spans="1:3" ht="30">
      <c r="A29" s="9" t="s">
        <v>53</v>
      </c>
      <c r="B29" s="12" t="s">
        <v>55</v>
      </c>
      <c r="C29" s="13">
        <v>1075.6</v>
      </c>
    </row>
    <row r="30" spans="1:3" ht="15">
      <c r="A30" s="9" t="s">
        <v>56</v>
      </c>
      <c r="B30" s="12" t="s">
        <v>57</v>
      </c>
      <c r="C30" s="13" t="s">
        <v>36</v>
      </c>
    </row>
    <row r="31" spans="1:3" ht="45">
      <c r="A31" s="9" t="s">
        <v>58</v>
      </c>
      <c r="B31" s="12" t="s">
        <v>59</v>
      </c>
      <c r="C31" s="13">
        <v>205.7</v>
      </c>
    </row>
    <row r="32" spans="1:3" ht="30">
      <c r="A32" s="9" t="s">
        <v>60</v>
      </c>
      <c r="B32" s="12" t="s">
        <v>61</v>
      </c>
      <c r="C32" s="13">
        <v>1</v>
      </c>
    </row>
    <row r="33" spans="1:3" ht="15">
      <c r="A33" s="9" t="s">
        <v>62</v>
      </c>
      <c r="B33" s="12" t="s">
        <v>63</v>
      </c>
      <c r="C33" s="13">
        <v>0</v>
      </c>
    </row>
    <row r="34" spans="1:3" ht="15">
      <c r="A34" s="22"/>
      <c r="B34" s="10" t="s">
        <v>64</v>
      </c>
      <c r="C34" s="11">
        <f>SUM(C27+C5)</f>
        <v>13938.5</v>
      </c>
    </row>
    <row r="35" ht="12.75">
      <c r="A35" s="23"/>
    </row>
    <row r="36" spans="1:3" ht="20.25">
      <c r="A36" s="24"/>
      <c r="B36" s="24"/>
      <c r="C36" s="24"/>
    </row>
    <row r="37" spans="2:3" ht="12.75">
      <c r="B37" s="1"/>
      <c r="C37" s="1"/>
    </row>
  </sheetData>
  <sheetProtection selectLockedCells="1" selectUnlockedCells="1"/>
  <mergeCells count="1">
    <mergeCell ref="A36:C36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2002-01-01T02:41:06Z</cp:lastPrinted>
  <dcterms:modified xsi:type="dcterms:W3CDTF">2002-01-01T02:44:32Z</dcterms:modified>
  <cp:category/>
  <cp:version/>
  <cp:contentType/>
  <cp:contentStatus/>
</cp:coreProperties>
</file>